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ентябрь" sheetId="4" r:id="rId1"/>
  </sheets>
  <definedNames>
    <definedName name="_xlnm.Print_Area" localSheetId="0">сентябрь!$A$1:$S$28</definedName>
  </definedNames>
  <calcPr calcId="125725"/>
</workbook>
</file>

<file path=xl/calcChain.xml><?xml version="1.0" encoding="utf-8"?>
<calcChain xmlns="http://schemas.openxmlformats.org/spreadsheetml/2006/main">
  <c r="H11" i="4"/>
  <c r="E11"/>
  <c r="L12"/>
  <c r="L10"/>
  <c r="L9"/>
  <c r="L24"/>
  <c r="L23"/>
  <c r="L22"/>
  <c r="L21"/>
  <c r="L20"/>
  <c r="L19"/>
  <c r="L18"/>
  <c r="L17"/>
  <c r="L16"/>
  <c r="L15"/>
  <c r="L14"/>
  <c r="L13"/>
  <c r="L11" l="1"/>
</calcChain>
</file>

<file path=xl/sharedStrings.xml><?xml version="1.0" encoding="utf-8"?>
<sst xmlns="http://schemas.openxmlformats.org/spreadsheetml/2006/main" count="52" uniqueCount="42">
  <si>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</si>
  <si>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</si>
  <si>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</si>
  <si>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</si>
  <si>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</si>
  <si>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</si>
  <si>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</si>
  <si>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</si>
  <si>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</si>
  <si>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</si>
  <si>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</si>
  <si>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</si>
  <si>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</si>
  <si>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</si>
  <si>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</si>
  <si>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</si>
  <si>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</si>
  <si>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</si>
  <si>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</si>
  <si>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</si>
  <si>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</si>
  <si>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</si>
  <si>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</si>
  <si>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</si>
  <si>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</si>
  <si>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</si>
  <si>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</si>
  <si>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</si>
  <si>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</si>
  <si>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</si>
  <si>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</si>
  <si>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</si>
  <si>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</si>
  <si>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</si>
  <si>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МУП Табулгинского ЖКХ: ____________________________________________ /Г.С. Гришина/</t>
  </si>
  <si>
    <t>114,8</t>
  </si>
  <si>
    <t>3,0</t>
  </si>
  <si>
    <t>2,6</t>
  </si>
  <si>
    <t>482,8</t>
  </si>
  <si>
    <t>3,4</t>
  </si>
  <si>
    <t>482,7</t>
  </si>
  <si>
    <t>Раздел 3. Сведения об отчислениях в государственные и внебюджетные фонды за  9 месяцев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</si>
</sst>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P29" sqref="P29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41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50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29" t="s">
        <v>17</v>
      </c>
      <c r="H8" s="51"/>
      <c r="I8" s="37"/>
      <c r="J8" s="31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47" t="s">
        <v>18</v>
      </c>
      <c r="C9" s="6">
        <v>242.7</v>
      </c>
      <c r="D9" s="7"/>
      <c r="E9" s="7">
        <v>314.2</v>
      </c>
      <c r="F9" s="7"/>
      <c r="G9" s="7"/>
      <c r="H9" s="28" t="s">
        <v>40</v>
      </c>
      <c r="I9" s="7">
        <v>1</v>
      </c>
      <c r="J9" s="28" t="s">
        <v>38</v>
      </c>
      <c r="K9" s="8">
        <v>1</v>
      </c>
      <c r="L9" s="9">
        <f>C9+E9-H9</f>
        <v>74.199999999999989</v>
      </c>
      <c r="M9" s="9"/>
      <c r="N9" s="10"/>
      <c r="O9" s="11"/>
      <c r="P9" s="10"/>
      <c r="Q9" s="12"/>
      <c r="R9" s="12"/>
      <c r="S9" s="12"/>
    </row>
    <row r="10" spans="1:19" ht="21" customHeight="1">
      <c r="B10" s="48"/>
      <c r="C10" s="28" t="s">
        <v>35</v>
      </c>
      <c r="D10" s="7"/>
      <c r="E10" s="6">
        <v>38.6</v>
      </c>
      <c r="F10" s="7"/>
      <c r="G10" s="7"/>
      <c r="H10" s="6">
        <v>149.6</v>
      </c>
      <c r="I10" s="7"/>
      <c r="J10" s="28" t="s">
        <v>36</v>
      </c>
      <c r="K10" s="8"/>
      <c r="L10" s="9">
        <f>C10+E10-H10</f>
        <v>3.8000000000000114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44.9</v>
      </c>
      <c r="D11" s="14"/>
      <c r="E11" s="14">
        <f>E24+E23+E22+E21+E20+E19+E18+E17+E16+E15+E14+E13+E12</f>
        <v>146.80000000000001</v>
      </c>
      <c r="F11" s="14"/>
      <c r="G11" s="14"/>
      <c r="H11" s="14">
        <f>H12+H13+H14+H15+H16+H17+H18+H19+H20+H21+H22+H23+H24</f>
        <v>130.19999999999999</v>
      </c>
      <c r="I11" s="14"/>
      <c r="J11" s="14"/>
      <c r="K11" s="14"/>
      <c r="L11" s="9">
        <f>C11+E11-H11</f>
        <v>61.500000000000028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44.9</v>
      </c>
      <c r="D12" s="19"/>
      <c r="E12" s="14">
        <v>109.9</v>
      </c>
      <c r="F12" s="19"/>
      <c r="G12" s="19"/>
      <c r="H12" s="14">
        <v>94.1</v>
      </c>
      <c r="I12" s="19"/>
      <c r="J12" s="14"/>
      <c r="K12" s="19">
        <v>0</v>
      </c>
      <c r="L12" s="9">
        <f>C12+E12-H12</f>
        <v>60.700000000000017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4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>
        <v>3.8</v>
      </c>
      <c r="F18" s="15"/>
      <c r="G18" s="15"/>
      <c r="H18" s="14">
        <v>3.8</v>
      </c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 t="s">
        <v>39</v>
      </c>
      <c r="F20" s="15"/>
      <c r="G20" s="15"/>
      <c r="H20" s="27" t="s">
        <v>37</v>
      </c>
      <c r="I20" s="15"/>
      <c r="J20" s="14"/>
      <c r="K20" s="27"/>
      <c r="L20" s="9">
        <f t="shared" si="0"/>
        <v>0.79999999999999982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/>
      <c r="F22" s="15"/>
      <c r="G22" s="15"/>
      <c r="H22" s="14"/>
      <c r="I22" s="15"/>
      <c r="J22" s="14"/>
      <c r="K22" s="15"/>
      <c r="L22" s="9">
        <f t="shared" si="0"/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29.7</v>
      </c>
      <c r="F24" s="15"/>
      <c r="G24" s="15"/>
      <c r="H24" s="14">
        <v>29.7</v>
      </c>
      <c r="I24" s="15"/>
      <c r="J24" s="14"/>
      <c r="K24" s="15"/>
      <c r="L24" s="9">
        <f t="shared" si="0"/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32"/>
    </row>
    <row r="33" spans="5:8">
      <c r="H33" s="32"/>
    </row>
    <row r="34" spans="5:8">
      <c r="E34" s="32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A7E4900F9FD843A22545CD2AFE157B" ma:contentTypeVersion="0" ma:contentTypeDescription="Создание документа." ma:contentTypeScope="" ma:versionID="4d32db1494edb2db809e8443fbfed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22F5F2-F86F-411A-9005-9BCFFDD293F9}"/>
</file>

<file path=customXml/itemProps2.xml><?xml version="1.0" encoding="utf-8"?>
<ds:datastoreItem xmlns:ds="http://schemas.openxmlformats.org/officeDocument/2006/customXml" ds:itemID="{6E8DE3AB-9D85-4FCB-88D2-49EE9527235F}"/>
</file>

<file path=customXml/itemProps3.xml><?xml version="1.0" encoding="utf-8"?>
<ds:datastoreItem xmlns:ds="http://schemas.openxmlformats.org/officeDocument/2006/customXml" ds:itemID="{8FE04E2C-B78E-4BBF-A62F-EF3FF58AE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2014-10-28T10:16:50Z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0x0101001DA7E4900F9FD843A22545CD2AFE157B</vt:lpwstr>
  </property>
</Properties>
</file>